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60" yWindow="1560" windowWidth="23820" windowHeight="21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<sst xmlns="http://schemas.openxmlformats.org/spreadsheetml/2006/main" count="58" uniqueCount="35">
  <si>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Linen Table Cloth / Black</t>
  </si>
  <si>
    <t>30" wide = 76.2cm</t>
  </si>
  <si>
    <t>6' (183cm)</t>
  </si>
  <si>
    <t xml:space="preserve">4' (123cm) </t>
  </si>
  <si>
    <t>8' (244cm)</t>
  </si>
  <si>
    <t>* No Refund, No Exchange</t>
  </si>
  <si>
    <t>Grand Total:</t>
  </si>
  <si>
    <t>size</t>
  </si>
  <si>
    <t>qty</t>
  </si>
  <si>
    <t>price</t>
  </si>
  <si>
    <t>total</t>
  </si>
  <si>
    <t>Color</t>
  </si>
  <si>
    <t>Black</t>
  </si>
  <si>
    <t>72" x 18"</t>
  </si>
  <si>
    <t>Address:</t>
  </si>
  <si>
    <t>Contact:</t>
  </si>
  <si>
    <t>Email:</t>
  </si>
  <si>
    <t>Wood</t>
  </si>
  <si>
    <t>Sub Total</t>
  </si>
  <si>
    <t>Ext. Code</t>
  </si>
  <si>
    <t>Power Strip</t>
  </si>
  <si>
    <t>Cables</t>
  </si>
  <si>
    <t>Square Folding Tables</t>
  </si>
  <si>
    <t>Folding Chairs</t>
  </si>
  <si>
    <t>Hangers</t>
  </si>
  <si>
    <t>Standing Wardrobe Mirrors</t>
  </si>
  <si>
    <t>Rolling Wardrobe Racks</t>
  </si>
  <si>
    <t xml:space="preserve"> size</t>
  </si>
  <si>
    <t>90'x156'</t>
  </si>
  <si>
    <r>
      <t>6' x 68"</t>
    </r>
    <r>
      <rPr>
        <sz val="6"/>
        <rFont val="Verdana"/>
        <family val="0"/>
      </rPr>
      <t xml:space="preserve"> (w 40 hangars)</t>
    </r>
  </si>
  <si>
    <t>Company Name:</t>
  </si>
  <si>
    <t>Tel:</t>
  </si>
  <si>
    <t xml:space="preserve">Booth </t>
  </si>
  <si>
    <t xml:space="preserve">Booth </t>
  </si>
  <si>
    <t>Rental Order List Inspiration NY 2016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</si>
</sst>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$-409]#,##0.00"/>
    <numFmt numFmtId="191" formatCode="[$$-409]#,##0.00;\-[$$-409]#,##0.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b/>
      <sz val="8"/>
      <name val="Verdana"/>
      <family val="0"/>
    </font>
    <font>
      <b/>
      <sz val="12"/>
      <name val="Verdana"/>
      <family val="0"/>
    </font>
    <font>
      <sz val="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190" fontId="4" fillId="0" borderId="7" xfId="0" applyNumberFormat="1" applyFont="1" applyBorder="1" applyAlignment="1">
      <alignment horizontal="center"/>
    </xf>
    <xf numFmtId="190" fontId="4" fillId="0" borderId="8" xfId="0" applyNumberFormat="1" applyFont="1" applyBorder="1" applyAlignment="1">
      <alignment horizontal="right"/>
    </xf>
    <xf numFmtId="190" fontId="4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190" fontId="4" fillId="0" borderId="10" xfId="0" applyNumberFormat="1" applyFont="1" applyBorder="1" applyAlignment="1">
      <alignment horizontal="center"/>
    </xf>
    <xf numFmtId="190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190" fontId="4" fillId="0" borderId="20" xfId="0" applyNumberFormat="1" applyFont="1" applyBorder="1" applyAlignment="1">
      <alignment horizontal="center"/>
    </xf>
    <xf numFmtId="190" fontId="4" fillId="0" borderId="21" xfId="0" applyNumberFormat="1" applyFont="1" applyBorder="1" applyAlignment="1">
      <alignment horizontal="right"/>
    </xf>
    <xf numFmtId="190" fontId="4" fillId="0" borderId="5" xfId="0" applyNumberFormat="1" applyFont="1" applyBorder="1" applyAlignment="1">
      <alignment horizontal="center"/>
    </xf>
    <xf numFmtId="190" fontId="4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90" fontId="4" fillId="0" borderId="25" xfId="0" applyNumberFormat="1" applyFont="1" applyBorder="1" applyAlignment="1">
      <alignment horizontal="center"/>
    </xf>
    <xf numFmtId="190" fontId="4" fillId="0" borderId="2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7" fillId="2" borderId="2" xfId="0" applyFont="1" applyFill="1" applyBorder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190" fontId="4" fillId="0" borderId="3" xfId="0" applyNumberFormat="1" applyFont="1" applyBorder="1" applyAlignment="1">
      <alignment/>
    </xf>
    <xf numFmtId="190" fontId="4" fillId="0" borderId="12" xfId="0" applyNumberFormat="1" applyFont="1" applyBorder="1" applyAlignment="1">
      <alignment horizontal="center"/>
    </xf>
    <xf numFmtId="190" fontId="4" fillId="0" borderId="12" xfId="0" applyNumberFormat="1" applyFont="1" applyBorder="1" applyAlignment="1">
      <alignment horizontal="right"/>
    </xf>
    <xf numFmtId="190" fontId="4" fillId="0" borderId="24" xfId="0" applyNumberFormat="1" applyFont="1" applyBorder="1" applyAlignment="1">
      <alignment horizontal="center"/>
    </xf>
    <xf numFmtId="190" fontId="4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0</xdr:rowOff>
    </xdr:from>
    <xdr:to>
      <xdr:col>0</xdr:col>
      <xdr:colOff>876300</xdr:colOff>
      <xdr:row>14</xdr:row>
      <xdr:rowOff>28575</xdr:rowOff>
    </xdr:to>
    <xdr:pic>
      <xdr:nvPicPr>
        <xdr:cNvPr id="1" name="Picture 1" descr="Picture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47800"/>
          <a:ext cx="847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11</xdr:row>
      <xdr:rowOff>85725</xdr:rowOff>
    </xdr:from>
    <xdr:to>
      <xdr:col>6</xdr:col>
      <xdr:colOff>581025</xdr:colOff>
      <xdr:row>16</xdr:row>
      <xdr:rowOff>57150</xdr:rowOff>
    </xdr:to>
    <xdr:pic>
      <xdr:nvPicPr>
        <xdr:cNvPr id="2" name="Picture 5" descr="Wooden-hang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2219325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</xdr:row>
      <xdr:rowOff>142875</xdr:rowOff>
    </xdr:from>
    <xdr:to>
      <xdr:col>0</xdr:col>
      <xdr:colOff>752475</xdr:colOff>
      <xdr:row>10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762125"/>
          <a:ext cx="600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6</xdr:row>
      <xdr:rowOff>95250</xdr:rowOff>
    </xdr:from>
    <xdr:to>
      <xdr:col>6</xdr:col>
      <xdr:colOff>514350</xdr:colOff>
      <xdr:row>8</xdr:row>
      <xdr:rowOff>114300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1409700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28</xdr:row>
      <xdr:rowOff>9525</xdr:rowOff>
    </xdr:from>
    <xdr:to>
      <xdr:col>6</xdr:col>
      <xdr:colOff>685800</xdr:colOff>
      <xdr:row>30</xdr:row>
      <xdr:rowOff>123825</xdr:rowOff>
    </xdr:to>
    <xdr:pic>
      <xdr:nvPicPr>
        <xdr:cNvPr id="5" name="Picture 10" descr="thumb.php.jpe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5057775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30</xdr:row>
      <xdr:rowOff>133350</xdr:rowOff>
    </xdr:from>
    <xdr:to>
      <xdr:col>6</xdr:col>
      <xdr:colOff>714375</xdr:colOff>
      <xdr:row>32</xdr:row>
      <xdr:rowOff>76200</xdr:rowOff>
    </xdr:to>
    <xdr:pic>
      <xdr:nvPicPr>
        <xdr:cNvPr id="6" name="Picture 12" descr="Picture 2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76600" y="55245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16</xdr:row>
      <xdr:rowOff>9525</xdr:rowOff>
    </xdr:from>
    <xdr:to>
      <xdr:col>7</xdr:col>
      <xdr:colOff>19050</xdr:colOff>
      <xdr:row>21</xdr:row>
      <xdr:rowOff>38100</xdr:rowOff>
    </xdr:to>
    <xdr:pic>
      <xdr:nvPicPr>
        <xdr:cNvPr id="7" name="図 13" descr="prod_image_thumb_1029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90875" y="3000375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16</xdr:row>
      <xdr:rowOff>9525</xdr:rowOff>
    </xdr:from>
    <xdr:to>
      <xdr:col>0</xdr:col>
      <xdr:colOff>771525</xdr:colOff>
      <xdr:row>20</xdr:row>
      <xdr:rowOff>76200</xdr:rowOff>
    </xdr:to>
    <xdr:pic>
      <xdr:nvPicPr>
        <xdr:cNvPr id="8" name="図 11" descr="prod_image_thumb_26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300037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21</xdr:row>
      <xdr:rowOff>95250</xdr:rowOff>
    </xdr:from>
    <xdr:to>
      <xdr:col>6</xdr:col>
      <xdr:colOff>523875</xdr:colOff>
      <xdr:row>26</xdr:row>
      <xdr:rowOff>76200</xdr:rowOff>
    </xdr:to>
    <xdr:pic>
      <xdr:nvPicPr>
        <xdr:cNvPr id="9" name="図 10" descr="prod_image_thumb_1129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95650" y="3943350"/>
          <a:ext cx="390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50" zoomScaleNormal="150" workbookViewId="0" topLeftCell="A1">
      <selection activeCell="G5" sqref="G5"/>
    </sheetView>
  </sheetViews>
  <sheetFormatPr defaultColWidth="10.75390625" defaultRowHeight="12.75"/>
  <cols>
    <col min="1" max="1" width="12.875" style="7" customWidth="1"/>
    <col min="2" max="2" width="8.125" style="7" customWidth="1"/>
    <col min="3" max="3" width="5.75390625" style="7" customWidth="1"/>
    <col min="4" max="4" width="6.125" style="7" customWidth="1"/>
    <col min="5" max="5" width="7.25390625" style="7" customWidth="1"/>
    <col min="6" max="6" width="1.37890625" style="7" customWidth="1"/>
    <col min="7" max="7" width="9.75390625" style="7" customWidth="1"/>
    <col min="8" max="8" width="11.625" style="7" customWidth="1"/>
    <col min="9" max="9" width="4.75390625" style="7" customWidth="1"/>
    <col min="10" max="11" width="7.125" style="7" customWidth="1"/>
    <col min="12" max="16384" width="10.75390625" style="7" customWidth="1"/>
  </cols>
  <sheetData>
    <row r="1" spans="1:11" ht="15.75" customHeight="1">
      <c r="A1" s="4"/>
      <c r="B1" s="5"/>
      <c r="C1" s="5"/>
      <c r="D1" s="5"/>
      <c r="E1" s="5"/>
      <c r="F1" s="57" t="s">
        <v>34</v>
      </c>
      <c r="G1" s="5"/>
      <c r="H1" s="5"/>
      <c r="I1" s="5"/>
      <c r="J1" s="5"/>
      <c r="K1" s="6"/>
    </row>
    <row r="2" ht="9.75" customHeight="1" thickBot="1"/>
    <row r="3" spans="1:11" s="1" customFormat="1" ht="19.5" customHeight="1" thickBot="1">
      <c r="A3" s="29" t="s">
        <v>30</v>
      </c>
      <c r="B3" s="29"/>
      <c r="C3" s="29"/>
      <c r="D3" s="29"/>
      <c r="E3" s="29"/>
      <c r="F3" s="29"/>
      <c r="G3" s="29"/>
      <c r="H3" s="8"/>
      <c r="I3" s="66" t="s">
        <v>33</v>
      </c>
      <c r="J3" s="64"/>
      <c r="K3" s="65"/>
    </row>
    <row r="4" spans="1:11" s="1" customFormat="1" ht="19.5" customHeight="1">
      <c r="A4" s="31" t="s">
        <v>14</v>
      </c>
      <c r="B4" s="31"/>
      <c r="C4" s="31"/>
      <c r="D4" s="31"/>
      <c r="E4" s="31"/>
      <c r="F4" s="31"/>
      <c r="G4" s="69" t="s">
        <v>32</v>
      </c>
      <c r="H4" s="8"/>
      <c r="I4" s="8"/>
      <c r="J4" s="8"/>
      <c r="K4" s="8"/>
    </row>
    <row r="5" spans="1:11" s="1" customFormat="1" ht="19.5" customHeight="1">
      <c r="A5" s="31" t="s">
        <v>15</v>
      </c>
      <c r="B5" s="31"/>
      <c r="C5" s="31"/>
      <c r="D5" s="31"/>
      <c r="E5" s="31"/>
      <c r="F5" s="31"/>
      <c r="G5" s="31"/>
      <c r="H5" s="29"/>
      <c r="I5" s="29"/>
      <c r="J5" s="29"/>
      <c r="K5" s="29"/>
    </row>
    <row r="6" spans="1:11" s="1" customFormat="1" ht="19.5" customHeight="1">
      <c r="A6" s="30" t="s">
        <v>31</v>
      </c>
      <c r="B6" s="30"/>
      <c r="C6" s="30"/>
      <c r="D6" s="29"/>
      <c r="E6" s="29"/>
      <c r="F6" s="29"/>
      <c r="G6" s="29" t="s">
        <v>16</v>
      </c>
      <c r="H6" s="29"/>
      <c r="I6" s="29"/>
      <c r="J6" s="29"/>
      <c r="K6" s="29"/>
    </row>
    <row r="7" ht="10.5"/>
    <row r="8" spans="2:11" ht="13.5" customHeight="1">
      <c r="B8" s="70" t="s">
        <v>22</v>
      </c>
      <c r="C8" s="71"/>
      <c r="D8" s="71"/>
      <c r="E8" s="72"/>
      <c r="F8" s="9"/>
      <c r="H8" s="37" t="s">
        <v>0</v>
      </c>
      <c r="I8" s="10"/>
      <c r="J8" s="10"/>
      <c r="K8" s="11"/>
    </row>
    <row r="9" spans="2:11" ht="13.5" customHeight="1">
      <c r="B9" s="24" t="s">
        <v>7</v>
      </c>
      <c r="C9" s="25" t="s">
        <v>8</v>
      </c>
      <c r="D9" s="25" t="s">
        <v>9</v>
      </c>
      <c r="E9" s="39" t="s">
        <v>10</v>
      </c>
      <c r="F9" s="14"/>
      <c r="H9" s="40" t="s">
        <v>27</v>
      </c>
      <c r="I9" s="41" t="s">
        <v>8</v>
      </c>
      <c r="J9" s="41" t="s">
        <v>9</v>
      </c>
      <c r="K9" s="42" t="s">
        <v>10</v>
      </c>
    </row>
    <row r="10" spans="2:11" ht="13.5" customHeight="1">
      <c r="B10" s="12" t="s">
        <v>3</v>
      </c>
      <c r="C10" s="13"/>
      <c r="D10" s="47">
        <v>50</v>
      </c>
      <c r="E10" s="48">
        <f>C10*D10</f>
        <v>0</v>
      </c>
      <c r="F10" s="19"/>
      <c r="H10" s="43" t="s">
        <v>28</v>
      </c>
      <c r="I10" s="44"/>
      <c r="J10" s="45">
        <v>25</v>
      </c>
      <c r="K10" s="46">
        <f>I10*J10</f>
        <v>0</v>
      </c>
    </row>
    <row r="11" spans="2:11" ht="13.5" customHeight="1">
      <c r="B11" s="15" t="s">
        <v>2</v>
      </c>
      <c r="C11" s="16"/>
      <c r="D11" s="17">
        <v>55</v>
      </c>
      <c r="E11" s="18">
        <f>C11*D11</f>
        <v>0</v>
      </c>
      <c r="F11" s="19"/>
      <c r="H11" s="24" t="s">
        <v>18</v>
      </c>
      <c r="I11" s="25"/>
      <c r="J11" s="60"/>
      <c r="K11" s="61">
        <f>SUM(K10,)</f>
        <v>0</v>
      </c>
    </row>
    <row r="12" spans="2:6" ht="13.5" customHeight="1">
      <c r="B12" s="20" t="s">
        <v>4</v>
      </c>
      <c r="C12" s="21"/>
      <c r="D12" s="22">
        <v>60</v>
      </c>
      <c r="E12" s="23">
        <f>C12*D12</f>
        <v>0</v>
      </c>
      <c r="F12" s="19"/>
    </row>
    <row r="13" spans="2:11" ht="13.5" customHeight="1">
      <c r="B13" s="24" t="s">
        <v>18</v>
      </c>
      <c r="C13" s="25"/>
      <c r="D13" s="60"/>
      <c r="E13" s="61">
        <f>SUM(E10,E11,E12)</f>
        <v>0</v>
      </c>
      <c r="H13" s="70" t="s">
        <v>24</v>
      </c>
      <c r="I13" s="71"/>
      <c r="J13" s="71"/>
      <c r="K13" s="72"/>
    </row>
    <row r="14" spans="2:11" ht="13.5" customHeight="1">
      <c r="B14" s="7" t="s">
        <v>1</v>
      </c>
      <c r="H14" s="24" t="s">
        <v>11</v>
      </c>
      <c r="I14" s="25" t="s">
        <v>8</v>
      </c>
      <c r="J14" s="25" t="s">
        <v>9</v>
      </c>
      <c r="K14" s="39" t="s">
        <v>10</v>
      </c>
    </row>
    <row r="15" spans="6:11" ht="13.5" customHeight="1">
      <c r="F15" s="9"/>
      <c r="H15" s="26" t="s">
        <v>17</v>
      </c>
      <c r="I15" s="51"/>
      <c r="J15" s="52">
        <v>2</v>
      </c>
      <c r="K15" s="53">
        <f>I15*J15</f>
        <v>0</v>
      </c>
    </row>
    <row r="16" ht="13.5" customHeight="1">
      <c r="F16" s="14"/>
    </row>
    <row r="17" spans="2:11" ht="13.5" customHeight="1">
      <c r="B17" s="70" t="s">
        <v>23</v>
      </c>
      <c r="C17" s="71"/>
      <c r="D17" s="71"/>
      <c r="E17" s="72"/>
      <c r="F17" s="19"/>
      <c r="H17" s="67" t="s">
        <v>26</v>
      </c>
      <c r="I17" s="35"/>
      <c r="J17" s="35"/>
      <c r="K17" s="36"/>
    </row>
    <row r="18" spans="2:11" ht="13.5" customHeight="1">
      <c r="B18" s="24" t="s">
        <v>11</v>
      </c>
      <c r="C18" s="25" t="s">
        <v>8</v>
      </c>
      <c r="D18" s="25" t="s">
        <v>9</v>
      </c>
      <c r="E18" s="39" t="s">
        <v>10</v>
      </c>
      <c r="F18" s="19"/>
      <c r="H18" s="24" t="s">
        <v>7</v>
      </c>
      <c r="I18" s="25" t="s">
        <v>8</v>
      </c>
      <c r="J18" s="25" t="s">
        <v>9</v>
      </c>
      <c r="K18" s="39" t="s">
        <v>10</v>
      </c>
    </row>
    <row r="19" spans="1:11" ht="13.5" customHeight="1">
      <c r="A19" s="2"/>
      <c r="B19" s="26" t="s">
        <v>12</v>
      </c>
      <c r="C19" s="51"/>
      <c r="D19" s="52">
        <v>10</v>
      </c>
      <c r="E19" s="53">
        <f>C19*D19</f>
        <v>0</v>
      </c>
      <c r="F19" s="19"/>
      <c r="H19" s="49" t="s">
        <v>29</v>
      </c>
      <c r="I19" s="50"/>
      <c r="J19" s="62">
        <v>50</v>
      </c>
      <c r="K19" s="63">
        <f>I19*J19</f>
        <v>0</v>
      </c>
    </row>
    <row r="20" spans="6:11" ht="13.5" customHeight="1">
      <c r="F20" s="19"/>
      <c r="H20" s="38"/>
      <c r="I20" s="38"/>
      <c r="J20" s="38"/>
      <c r="K20" s="38"/>
    </row>
    <row r="21" spans="2:11" ht="13.5" customHeight="1">
      <c r="B21" s="54"/>
      <c r="C21" s="54"/>
      <c r="D21" s="54"/>
      <c r="E21" s="54"/>
      <c r="F21" s="19"/>
      <c r="H21" s="8"/>
      <c r="I21" s="9"/>
      <c r="J21" s="58"/>
      <c r="K21" s="19"/>
    </row>
    <row r="22" spans="2:11" ht="13.5" customHeight="1">
      <c r="B22" s="68"/>
      <c r="C22" s="68"/>
      <c r="D22" s="68"/>
      <c r="E22" s="68"/>
      <c r="H22" s="73" t="s">
        <v>25</v>
      </c>
      <c r="I22" s="74"/>
      <c r="J22" s="74"/>
      <c r="K22" s="75"/>
    </row>
    <row r="23" spans="1:11" s="2" customFormat="1" ht="13.5" customHeight="1">
      <c r="A23" s="7"/>
      <c r="B23" s="8"/>
      <c r="C23" s="9"/>
      <c r="D23" s="9"/>
      <c r="E23" s="14"/>
      <c r="F23" s="34"/>
      <c r="H23" s="24" t="s">
        <v>7</v>
      </c>
      <c r="I23" s="25" t="s">
        <v>8</v>
      </c>
      <c r="J23" s="25" t="s">
        <v>9</v>
      </c>
      <c r="K23" s="39" t="s">
        <v>10</v>
      </c>
    </row>
    <row r="24" spans="1:11" ht="13.5" customHeight="1">
      <c r="A24" s="38"/>
      <c r="B24" s="54"/>
      <c r="C24" s="54"/>
      <c r="D24" s="54"/>
      <c r="E24" s="54"/>
      <c r="F24" s="14"/>
      <c r="H24" s="26" t="s">
        <v>13</v>
      </c>
      <c r="I24" s="51"/>
      <c r="J24" s="52">
        <v>50</v>
      </c>
      <c r="K24" s="53">
        <f>I24*J24</f>
        <v>0</v>
      </c>
    </row>
    <row r="25" spans="1:6" ht="13.5" customHeight="1">
      <c r="A25" s="38"/>
      <c r="B25" s="54"/>
      <c r="C25" s="56"/>
      <c r="D25" s="56"/>
      <c r="E25" s="56"/>
      <c r="F25" s="19"/>
    </row>
    <row r="26" spans="1:11" ht="13.5" customHeight="1">
      <c r="A26" s="38"/>
      <c r="B26" s="54"/>
      <c r="C26" s="56"/>
      <c r="D26" s="56"/>
      <c r="E26" s="56"/>
      <c r="H26" s="8"/>
      <c r="I26" s="9"/>
      <c r="J26" s="58"/>
      <c r="K26" s="19"/>
    </row>
    <row r="27" spans="1:11" s="2" customFormat="1" ht="13.5" customHeight="1">
      <c r="A27" s="38"/>
      <c r="B27" s="8"/>
      <c r="C27" s="8"/>
      <c r="D27" s="8"/>
      <c r="E27" s="8"/>
      <c r="H27" s="37" t="s">
        <v>21</v>
      </c>
      <c r="I27" s="10"/>
      <c r="J27" s="10"/>
      <c r="K27" s="11"/>
    </row>
    <row r="28" spans="1:11" ht="13.5" customHeight="1">
      <c r="A28"/>
      <c r="B28" s="8"/>
      <c r="C28" s="8"/>
      <c r="D28" s="8"/>
      <c r="E28" s="8"/>
      <c r="H28" s="40"/>
      <c r="I28" s="41" t="s">
        <v>8</v>
      </c>
      <c r="J28" s="41" t="s">
        <v>9</v>
      </c>
      <c r="K28" s="42" t="s">
        <v>10</v>
      </c>
    </row>
    <row r="29" spans="1:11" ht="13.5" customHeight="1">
      <c r="A29"/>
      <c r="H29" s="43" t="s">
        <v>19</v>
      </c>
      <c r="I29" s="44"/>
      <c r="J29" s="45">
        <v>10</v>
      </c>
      <c r="K29" s="46">
        <f>I29*J29</f>
        <v>0</v>
      </c>
    </row>
    <row r="30" spans="1:11" ht="13.5" customHeight="1">
      <c r="A30"/>
      <c r="H30" s="20" t="s">
        <v>20</v>
      </c>
      <c r="I30" s="21"/>
      <c r="J30" s="22">
        <v>5</v>
      </c>
      <c r="K30" s="23">
        <f>I30*J30</f>
        <v>0</v>
      </c>
    </row>
    <row r="31" spans="1:11" ht="13.5" customHeight="1">
      <c r="A31"/>
      <c r="H31" s="24" t="s">
        <v>18</v>
      </c>
      <c r="I31" s="25"/>
      <c r="J31" s="60"/>
      <c r="K31" s="61">
        <f>SUM(K29,K30)</f>
        <v>0</v>
      </c>
    </row>
    <row r="32" spans="1:11" s="38" customFormat="1" ht="13.5" customHeight="1">
      <c r="A32" s="7"/>
      <c r="B32" s="7"/>
      <c r="C32" s="7"/>
      <c r="D32" s="7"/>
      <c r="E32" s="7"/>
      <c r="F32" s="7"/>
      <c r="G32" s="54"/>
      <c r="H32" s="8"/>
      <c r="I32" s="9"/>
      <c r="J32" s="58"/>
      <c r="K32" s="19"/>
    </row>
    <row r="33" spans="1:11" s="38" customFormat="1" ht="13.5" customHeight="1">
      <c r="A33" s="7"/>
      <c r="B33" s="7"/>
      <c r="C33" s="7"/>
      <c r="D33" s="7"/>
      <c r="E33" s="7"/>
      <c r="F33" s="55"/>
      <c r="G33" s="54"/>
      <c r="H33" s="8"/>
      <c r="I33" s="9"/>
      <c r="J33" s="58"/>
      <c r="K33" s="19"/>
    </row>
    <row r="34" spans="6:11" ht="13.5" customHeight="1">
      <c r="F34" s="56"/>
      <c r="G34" s="56"/>
      <c r="H34" s="54"/>
      <c r="I34" s="56"/>
      <c r="J34" s="56"/>
      <c r="K34" s="56"/>
    </row>
    <row r="35" spans="6:11" ht="13.5" customHeight="1">
      <c r="F35" s="56"/>
      <c r="G35" s="56"/>
      <c r="H35" s="3" t="s">
        <v>6</v>
      </c>
      <c r="I35" s="31"/>
      <c r="J35" s="27"/>
      <c r="K35" s="59" t="e">
        <f>SUM(E13,#REF!,#REF!,E19,#REF!,K11,K15,K19,K24,#REF!,#REF!,K30)</f>
        <v>#REF!</v>
      </c>
    </row>
    <row r="36" spans="6:7" ht="13.5" customHeight="1">
      <c r="F36" s="56"/>
      <c r="G36" s="56"/>
    </row>
    <row r="37" spans="7:11" ht="13.5" customHeight="1">
      <c r="G37" s="56"/>
      <c r="H37" s="32"/>
      <c r="I37" s="32"/>
      <c r="J37" s="32"/>
      <c r="K37" s="33"/>
    </row>
    <row r="38" spans="7:11" ht="13.5" customHeight="1">
      <c r="G38" s="54" t="s">
        <v>5</v>
      </c>
      <c r="H38" s="8"/>
      <c r="I38" s="8"/>
      <c r="J38" s="8"/>
      <c r="K38" s="28"/>
    </row>
    <row r="39" ht="19.5" customHeight="1"/>
    <row r="40" ht="19.5" customHeight="1"/>
  </sheetData>
  <mergeCells count="4">
    <mergeCell ref="B8:E8"/>
    <mergeCell ref="B17:E17"/>
    <mergeCell ref="H22:K22"/>
    <mergeCell ref="H13:K13"/>
  </mergeCells>
  <printOptions horizontalCentered="1"/>
  <pageMargins left="0.25" right="0.25" top="1" bottom="1" header="0.25" footer="0.2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tatsuya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田中 誠司</cp:lastModifiedBy>
  <cp:lastPrinted>2015-10-12T19:20:54Z</cp:lastPrinted>
  <dcterms:created xsi:type="dcterms:W3CDTF">2012-02-13T00:36:46Z</dcterms:created>
  <dcterms:modified xsi:type="dcterms:W3CDTF">2016-03-23T20:52:33Z</dcterms:modified>
  <cp:category/>
  <cp:version/>
  <cp:contentType/>
  <cp:contentStatus/>
</cp:coreProperties>
</file>